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2\Desktop\Стенды\"/>
    </mc:Choice>
  </mc:AlternateContent>
  <bookViews>
    <workbookView xWindow="0" yWindow="0" windowWidth="15345" windowHeight="46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7" i="1" l="1"/>
  <c r="P56" i="1"/>
  <c r="L28" i="1"/>
  <c r="H37" i="1" s="1"/>
  <c r="D66" i="1" l="1"/>
</calcChain>
</file>

<file path=xl/sharedStrings.xml><?xml version="1.0" encoding="utf-8"?>
<sst xmlns="http://schemas.openxmlformats.org/spreadsheetml/2006/main" count="224" uniqueCount="99">
  <si>
    <t>№</t>
  </si>
  <si>
    <t>№ Д</t>
  </si>
  <si>
    <t>Кол-во</t>
  </si>
  <si>
    <t>60 ЛЕТ ОКТЯБРЯ</t>
  </si>
  <si>
    <t>49А</t>
  </si>
  <si>
    <t xml:space="preserve"> ВОЙНОВА</t>
  </si>
  <si>
    <t>24</t>
  </si>
  <si>
    <t xml:space="preserve"> ЕСЕНИНА</t>
  </si>
  <si>
    <t xml:space="preserve"> ПУШКИНА</t>
  </si>
  <si>
    <t>62/1</t>
  </si>
  <si>
    <t>62/2</t>
  </si>
  <si>
    <t>62/3</t>
  </si>
  <si>
    <t xml:space="preserve"> ВЕСЕЛОВСКОГО</t>
  </si>
  <si>
    <t>57А</t>
  </si>
  <si>
    <t>53А</t>
  </si>
  <si>
    <t>55А</t>
  </si>
  <si>
    <t>22А</t>
  </si>
  <si>
    <t>58А</t>
  </si>
  <si>
    <t>72А</t>
  </si>
  <si>
    <t>ИТОГО по району</t>
  </si>
  <si>
    <t>Центр</t>
  </si>
  <si>
    <t>Советская</t>
  </si>
  <si>
    <t>Большевистская</t>
  </si>
  <si>
    <t>Пролетарская</t>
  </si>
  <si>
    <t>Демократическая</t>
  </si>
  <si>
    <t>Ботевградская</t>
  </si>
  <si>
    <t>Б.Хмельнитского</t>
  </si>
  <si>
    <t>44а</t>
  </si>
  <si>
    <t>92а</t>
  </si>
  <si>
    <t>92б</t>
  </si>
  <si>
    <t>Полежаева</t>
  </si>
  <si>
    <t>Ст.Разина</t>
  </si>
  <si>
    <t>61а</t>
  </si>
  <si>
    <t>157 а</t>
  </si>
  <si>
    <t>37 а</t>
  </si>
  <si>
    <t>Терешковой</t>
  </si>
  <si>
    <t>159 а</t>
  </si>
  <si>
    <t>Республеканская</t>
  </si>
  <si>
    <t>Юго-запад</t>
  </si>
  <si>
    <t xml:space="preserve"> Р.ЛЮКСЕМБУРГ</t>
  </si>
  <si>
    <t xml:space="preserve"> ПОПОВА</t>
  </si>
  <si>
    <t>74Б</t>
  </si>
  <si>
    <t xml:space="preserve"> ЭНГЕЛЬСА</t>
  </si>
  <si>
    <t>15к1</t>
  </si>
  <si>
    <t>15к2</t>
  </si>
  <si>
    <t>15к3</t>
  </si>
  <si>
    <t>16А</t>
  </si>
  <si>
    <t xml:space="preserve"> 50 ЛЕТ ОКТЯБРЯ</t>
  </si>
  <si>
    <t>КОСАРЕВА</t>
  </si>
  <si>
    <t>23</t>
  </si>
  <si>
    <t>19А</t>
  </si>
  <si>
    <t>19Б</t>
  </si>
  <si>
    <t>21А</t>
  </si>
  <si>
    <t>ГОЖУВСКАЯ</t>
  </si>
  <si>
    <t>27</t>
  </si>
  <si>
    <t>29</t>
  </si>
  <si>
    <t>43</t>
  </si>
  <si>
    <t>ЛИХАЧЕВА</t>
  </si>
  <si>
    <t>44</t>
  </si>
  <si>
    <t>14</t>
  </si>
  <si>
    <t>16</t>
  </si>
  <si>
    <t>18</t>
  </si>
  <si>
    <t>20</t>
  </si>
  <si>
    <t>22</t>
  </si>
  <si>
    <t>30</t>
  </si>
  <si>
    <t>42</t>
  </si>
  <si>
    <t>48</t>
  </si>
  <si>
    <t>50</t>
  </si>
  <si>
    <t>52</t>
  </si>
  <si>
    <t xml:space="preserve"> ГОЖУВСКАЯ</t>
  </si>
  <si>
    <t>13/1</t>
  </si>
  <si>
    <t>СЕВАСТОПОЛЬСКАЯ</t>
  </si>
  <si>
    <t>88</t>
  </si>
  <si>
    <t>56/2</t>
  </si>
  <si>
    <t>36а</t>
  </si>
  <si>
    <t>70 ЛЕТ ОКТЯБРЯ</t>
  </si>
  <si>
    <t>85/1</t>
  </si>
  <si>
    <t>91/2</t>
  </si>
  <si>
    <t xml:space="preserve"> ЯРОСЛАВСКАЯ</t>
  </si>
  <si>
    <t xml:space="preserve">Пролетарский </t>
  </si>
  <si>
    <t xml:space="preserve">Октябрьский </t>
  </si>
  <si>
    <t xml:space="preserve">А5 </t>
  </si>
  <si>
    <t>А4</t>
  </si>
  <si>
    <t>А3</t>
  </si>
  <si>
    <t>50 руб.</t>
  </si>
  <si>
    <t>80 руб.</t>
  </si>
  <si>
    <t>140 руб.</t>
  </si>
  <si>
    <t xml:space="preserve">  + стоимость печати</t>
  </si>
  <si>
    <t>5 руб.</t>
  </si>
  <si>
    <t>8 руб.</t>
  </si>
  <si>
    <t>16 руб</t>
  </si>
  <si>
    <t xml:space="preserve"> А5 </t>
  </si>
  <si>
    <r>
      <rPr>
        <b/>
        <sz val="16"/>
        <color theme="1"/>
        <rFont val="Calibri"/>
        <family val="2"/>
        <charset val="204"/>
        <scheme val="minor"/>
      </rPr>
      <t>Стоимость размещения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(на одном стенде в месяц) </t>
    </r>
  </si>
  <si>
    <t>Менеджер по продажам          Дмитрий.                                                тел. 8-909-325-47-70                                 e-mail - freshrm@mail.ru</t>
  </si>
  <si>
    <t>ЕСЕНИНА</t>
  </si>
  <si>
    <t>ИТОГО</t>
  </si>
  <si>
    <t>Коммунистическая</t>
  </si>
  <si>
    <t>ПОПОВА</t>
  </si>
  <si>
    <t>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</si>
</sst>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3" borderId="6" xfId="0" applyNumberFormat="1" applyFont="1" applyFill="1" applyBorder="1" applyAlignment="1">
      <alignment horizontal="center"/>
    </xf>
    <xf numFmtId="1" fontId="10" fillId="3" borderId="6" xfId="0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4" borderId="17" xfId="0" applyFill="1" applyBorder="1" applyAlignment="1"/>
    <xf numFmtId="0" fontId="0" fillId="4" borderId="18" xfId="0" applyFill="1" applyBorder="1" applyAlignment="1"/>
    <xf numFmtId="0" fontId="0" fillId="4" borderId="14" xfId="0" applyFill="1" applyBorder="1" applyAlignment="1"/>
    <xf numFmtId="0" fontId="0" fillId="4" borderId="15" xfId="0" applyFill="1" applyBorder="1" applyAlignment="1"/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topLeftCell="A13" workbookViewId="0">
      <selection activeCell="S51" sqref="S51"/>
    </sheetView>
  </sheetViews>
  <sheetFormatPr defaultRowHeight="15" x14ac:dyDescent="0.25"/>
  <cols>
    <col min="1" max="1" width="3.140625" customWidth="1"/>
    <col min="2" max="2" width="20.28515625" customWidth="1"/>
    <col min="3" max="3" width="5.5703125" customWidth="1"/>
    <col min="4" max="4" width="4" customWidth="1"/>
    <col min="5" max="5" width="3.140625" customWidth="1"/>
    <col min="6" max="6" width="20.7109375" customWidth="1"/>
    <col min="7" max="7" width="5.42578125" customWidth="1"/>
    <col min="8" max="8" width="3.42578125" customWidth="1"/>
    <col min="9" max="9" width="3.140625" customWidth="1"/>
    <col min="10" max="10" width="20.28515625" customWidth="1"/>
    <col min="11" max="11" width="5.42578125" customWidth="1"/>
    <col min="12" max="12" width="3.85546875" customWidth="1"/>
    <col min="13" max="13" width="3.28515625" customWidth="1"/>
    <col min="14" max="14" width="20.5703125" style="43" customWidth="1"/>
    <col min="15" max="15" width="5.42578125" customWidth="1"/>
    <col min="16" max="16" width="4" customWidth="1"/>
  </cols>
  <sheetData>
    <row r="1" spans="1:16" ht="31.5" thickBot="1" x14ac:dyDescent="0.3">
      <c r="A1" s="1" t="s">
        <v>0</v>
      </c>
      <c r="B1" s="2" t="s">
        <v>79</v>
      </c>
      <c r="C1" s="3" t="s">
        <v>1</v>
      </c>
      <c r="D1" s="4" t="s">
        <v>2</v>
      </c>
      <c r="E1" s="17" t="s">
        <v>0</v>
      </c>
      <c r="F1" s="2" t="s">
        <v>20</v>
      </c>
      <c r="G1" s="3" t="s">
        <v>1</v>
      </c>
      <c r="H1" s="4" t="s">
        <v>2</v>
      </c>
      <c r="I1" s="24" t="s">
        <v>0</v>
      </c>
      <c r="J1" s="2" t="s">
        <v>38</v>
      </c>
      <c r="K1" s="3" t="s">
        <v>1</v>
      </c>
      <c r="L1" s="4" t="s">
        <v>2</v>
      </c>
      <c r="M1" s="24" t="s">
        <v>0</v>
      </c>
      <c r="N1" s="2" t="s">
        <v>80</v>
      </c>
      <c r="O1" s="3" t="s">
        <v>1</v>
      </c>
      <c r="P1" s="4" t="s">
        <v>2</v>
      </c>
    </row>
    <row r="2" spans="1:16" ht="13.5" customHeight="1" x14ac:dyDescent="0.25">
      <c r="A2" s="37">
        <v>1</v>
      </c>
      <c r="B2" s="5" t="s">
        <v>3</v>
      </c>
      <c r="C2" s="6" t="s">
        <v>4</v>
      </c>
      <c r="D2" s="7">
        <v>2</v>
      </c>
      <c r="E2" s="37">
        <v>1</v>
      </c>
      <c r="F2" s="18" t="s">
        <v>21</v>
      </c>
      <c r="G2" s="19">
        <v>57</v>
      </c>
      <c r="H2" s="19">
        <v>1</v>
      </c>
      <c r="I2" s="39">
        <v>1</v>
      </c>
      <c r="J2" s="6" t="s">
        <v>39</v>
      </c>
      <c r="K2" s="6">
        <v>20</v>
      </c>
      <c r="L2" s="7">
        <v>8</v>
      </c>
      <c r="M2" s="39">
        <v>1</v>
      </c>
      <c r="N2" s="27"/>
      <c r="O2" s="27"/>
      <c r="P2" s="5"/>
    </row>
    <row r="3" spans="1:16" ht="13.5" customHeight="1" x14ac:dyDescent="0.25">
      <c r="A3" s="38">
        <v>2</v>
      </c>
      <c r="B3" s="8" t="s">
        <v>3</v>
      </c>
      <c r="C3" s="9">
        <v>21</v>
      </c>
      <c r="D3" s="10">
        <v>4</v>
      </c>
      <c r="E3" s="38">
        <v>2</v>
      </c>
      <c r="F3" s="11" t="s">
        <v>22</v>
      </c>
      <c r="G3" s="13">
        <v>25</v>
      </c>
      <c r="H3" s="13">
        <v>4</v>
      </c>
      <c r="I3" s="36">
        <v>2</v>
      </c>
      <c r="J3" s="9" t="s">
        <v>39</v>
      </c>
      <c r="K3" s="9">
        <v>22</v>
      </c>
      <c r="L3" s="10">
        <v>6</v>
      </c>
      <c r="M3" s="36">
        <v>2</v>
      </c>
      <c r="N3" s="28" t="s">
        <v>48</v>
      </c>
      <c r="O3" s="28" t="s">
        <v>49</v>
      </c>
      <c r="P3" s="8">
        <v>1</v>
      </c>
    </row>
    <row r="4" spans="1:16" ht="13.5" customHeight="1" x14ac:dyDescent="0.25">
      <c r="A4" s="38">
        <v>3</v>
      </c>
      <c r="B4" s="11" t="s">
        <v>94</v>
      </c>
      <c r="C4" s="12">
        <v>12</v>
      </c>
      <c r="D4" s="13">
        <v>4</v>
      </c>
      <c r="E4" s="38">
        <v>3</v>
      </c>
      <c r="F4" s="11" t="s">
        <v>23</v>
      </c>
      <c r="G4" s="13">
        <v>29</v>
      </c>
      <c r="H4" s="13">
        <v>3</v>
      </c>
      <c r="I4" s="36">
        <v>3</v>
      </c>
      <c r="J4" s="9" t="s">
        <v>39</v>
      </c>
      <c r="K4" s="9" t="s">
        <v>16</v>
      </c>
      <c r="L4" s="10">
        <v>4</v>
      </c>
      <c r="M4" s="36">
        <v>3</v>
      </c>
      <c r="N4" s="28" t="s">
        <v>48</v>
      </c>
      <c r="O4" s="28" t="s">
        <v>50</v>
      </c>
      <c r="P4" s="8">
        <v>2</v>
      </c>
    </row>
    <row r="5" spans="1:16" ht="13.5" customHeight="1" x14ac:dyDescent="0.25">
      <c r="A5" s="38">
        <v>4</v>
      </c>
      <c r="B5" s="11" t="s">
        <v>94</v>
      </c>
      <c r="C5" s="12">
        <v>8</v>
      </c>
      <c r="D5" s="13">
        <v>4</v>
      </c>
      <c r="E5" s="37">
        <v>4</v>
      </c>
      <c r="F5" s="11" t="s">
        <v>24</v>
      </c>
      <c r="G5" s="13">
        <v>52</v>
      </c>
      <c r="H5" s="13">
        <v>3</v>
      </c>
      <c r="I5" s="36">
        <v>4</v>
      </c>
      <c r="J5" s="9" t="s">
        <v>39</v>
      </c>
      <c r="K5" s="9">
        <v>24</v>
      </c>
      <c r="L5" s="10">
        <v>6</v>
      </c>
      <c r="M5" s="36">
        <v>4</v>
      </c>
      <c r="N5" s="28" t="s">
        <v>48</v>
      </c>
      <c r="O5" s="28" t="s">
        <v>51</v>
      </c>
      <c r="P5" s="8">
        <v>3</v>
      </c>
    </row>
    <row r="6" spans="1:16" ht="13.5" customHeight="1" x14ac:dyDescent="0.25">
      <c r="A6" s="37">
        <v>5</v>
      </c>
      <c r="B6" s="11" t="s">
        <v>94</v>
      </c>
      <c r="C6" s="12">
        <v>6</v>
      </c>
      <c r="D6" s="13">
        <v>4</v>
      </c>
      <c r="E6" s="38">
        <v>5</v>
      </c>
      <c r="F6" s="11" t="s">
        <v>24</v>
      </c>
      <c r="G6" s="13">
        <v>48</v>
      </c>
      <c r="H6" s="13">
        <v>6</v>
      </c>
      <c r="I6" s="36">
        <v>5</v>
      </c>
      <c r="J6" s="9" t="s">
        <v>39</v>
      </c>
      <c r="K6" s="9">
        <v>26</v>
      </c>
      <c r="L6" s="10">
        <v>6</v>
      </c>
      <c r="M6" s="36">
        <v>5</v>
      </c>
      <c r="N6" s="8" t="s">
        <v>48</v>
      </c>
      <c r="O6" s="8" t="s">
        <v>52</v>
      </c>
      <c r="P6" s="8">
        <v>2</v>
      </c>
    </row>
    <row r="7" spans="1:16" ht="13.5" customHeight="1" x14ac:dyDescent="0.25">
      <c r="A7" s="38">
        <v>6</v>
      </c>
      <c r="B7" s="11" t="s">
        <v>94</v>
      </c>
      <c r="C7" s="12">
        <v>4</v>
      </c>
      <c r="D7" s="13">
        <v>4</v>
      </c>
      <c r="E7" s="38">
        <v>6</v>
      </c>
      <c r="F7" s="20" t="s">
        <v>25</v>
      </c>
      <c r="G7" s="10">
        <v>29</v>
      </c>
      <c r="H7" s="10">
        <v>3</v>
      </c>
      <c r="I7" s="36">
        <v>6</v>
      </c>
      <c r="J7" s="9" t="s">
        <v>40</v>
      </c>
      <c r="K7" s="9">
        <v>66</v>
      </c>
      <c r="L7" s="10">
        <v>6</v>
      </c>
      <c r="M7" s="36">
        <v>6</v>
      </c>
      <c r="N7" s="28" t="s">
        <v>53</v>
      </c>
      <c r="O7" s="28" t="s">
        <v>54</v>
      </c>
      <c r="P7" s="8">
        <v>7</v>
      </c>
    </row>
    <row r="8" spans="1:16" ht="13.5" customHeight="1" x14ac:dyDescent="0.25">
      <c r="A8" s="38">
        <v>7</v>
      </c>
      <c r="B8" s="11" t="s">
        <v>8</v>
      </c>
      <c r="C8" s="14">
        <v>54</v>
      </c>
      <c r="D8" s="13">
        <v>2</v>
      </c>
      <c r="E8" s="37">
        <v>7</v>
      </c>
      <c r="F8" s="20" t="s">
        <v>25</v>
      </c>
      <c r="G8" s="10">
        <v>25</v>
      </c>
      <c r="H8" s="10">
        <v>1</v>
      </c>
      <c r="I8" s="36">
        <v>7</v>
      </c>
      <c r="J8" s="9" t="s">
        <v>40</v>
      </c>
      <c r="K8" s="9">
        <v>68</v>
      </c>
      <c r="L8" s="10">
        <v>8</v>
      </c>
      <c r="M8" s="36">
        <v>7</v>
      </c>
      <c r="N8" s="29" t="s">
        <v>53</v>
      </c>
      <c r="O8" s="29" t="s">
        <v>55</v>
      </c>
      <c r="P8" s="8">
        <v>7</v>
      </c>
    </row>
    <row r="9" spans="1:16" ht="13.5" customHeight="1" x14ac:dyDescent="0.25">
      <c r="A9" s="38">
        <v>8</v>
      </c>
      <c r="B9" s="11" t="s">
        <v>8</v>
      </c>
      <c r="C9" s="14">
        <v>58</v>
      </c>
      <c r="D9" s="13">
        <v>2</v>
      </c>
      <c r="E9" s="38">
        <v>8</v>
      </c>
      <c r="F9" s="20" t="s">
        <v>25</v>
      </c>
      <c r="G9" s="10">
        <v>23</v>
      </c>
      <c r="H9" s="10">
        <v>1</v>
      </c>
      <c r="I9" s="36">
        <v>8</v>
      </c>
      <c r="J9" s="9" t="s">
        <v>40</v>
      </c>
      <c r="K9" s="9">
        <v>70</v>
      </c>
      <c r="L9" s="10">
        <v>4</v>
      </c>
      <c r="M9" s="36">
        <v>8</v>
      </c>
      <c r="N9" s="29" t="s">
        <v>53</v>
      </c>
      <c r="O9" s="30">
        <v>37</v>
      </c>
      <c r="P9" s="15">
        <v>8</v>
      </c>
    </row>
    <row r="10" spans="1:16" ht="13.5" customHeight="1" x14ac:dyDescent="0.25">
      <c r="A10" s="37">
        <v>9</v>
      </c>
      <c r="B10" s="11" t="s">
        <v>8</v>
      </c>
      <c r="C10" s="14">
        <v>52</v>
      </c>
      <c r="D10" s="13">
        <v>6</v>
      </c>
      <c r="E10" s="38">
        <v>9</v>
      </c>
      <c r="F10" s="20" t="s">
        <v>21</v>
      </c>
      <c r="G10" s="10">
        <v>79</v>
      </c>
      <c r="H10" s="10">
        <v>6</v>
      </c>
      <c r="I10" s="36">
        <v>9</v>
      </c>
      <c r="J10" s="9" t="s">
        <v>40</v>
      </c>
      <c r="K10" s="9">
        <v>72</v>
      </c>
      <c r="L10" s="10">
        <v>4</v>
      </c>
      <c r="M10" s="36">
        <v>9</v>
      </c>
      <c r="N10" s="8" t="s">
        <v>53</v>
      </c>
      <c r="O10" s="8">
        <v>46</v>
      </c>
      <c r="P10" s="20">
        <v>1</v>
      </c>
    </row>
    <row r="11" spans="1:16" ht="13.5" customHeight="1" x14ac:dyDescent="0.25">
      <c r="A11" s="38">
        <v>10</v>
      </c>
      <c r="B11" s="11" t="s">
        <v>5</v>
      </c>
      <c r="C11" s="14">
        <v>13</v>
      </c>
      <c r="D11" s="13">
        <v>4</v>
      </c>
      <c r="E11" s="37">
        <v>10</v>
      </c>
      <c r="F11" s="20" t="s">
        <v>26</v>
      </c>
      <c r="G11" s="10">
        <v>42</v>
      </c>
      <c r="H11" s="10">
        <v>1</v>
      </c>
      <c r="I11" s="36">
        <v>10</v>
      </c>
      <c r="J11" s="9" t="s">
        <v>40</v>
      </c>
      <c r="K11" s="9">
        <v>74</v>
      </c>
      <c r="L11" s="10">
        <v>4</v>
      </c>
      <c r="M11" s="36">
        <v>10</v>
      </c>
      <c r="N11" s="28" t="s">
        <v>53</v>
      </c>
      <c r="O11" s="28" t="s">
        <v>56</v>
      </c>
      <c r="P11" s="8">
        <v>2</v>
      </c>
    </row>
    <row r="12" spans="1:16" ht="13.5" customHeight="1" x14ac:dyDescent="0.25">
      <c r="A12" s="38">
        <v>11</v>
      </c>
      <c r="B12" s="11" t="s">
        <v>5</v>
      </c>
      <c r="C12" s="14">
        <v>11</v>
      </c>
      <c r="D12" s="13">
        <v>4</v>
      </c>
      <c r="E12" s="38">
        <v>11</v>
      </c>
      <c r="F12" s="20" t="s">
        <v>26</v>
      </c>
      <c r="G12" s="10">
        <v>40</v>
      </c>
      <c r="H12" s="10">
        <v>1</v>
      </c>
      <c r="I12" s="36">
        <v>11</v>
      </c>
      <c r="J12" s="9" t="s">
        <v>40</v>
      </c>
      <c r="K12" s="9" t="s">
        <v>41</v>
      </c>
      <c r="L12" s="10">
        <v>3</v>
      </c>
      <c r="M12" s="36">
        <v>11</v>
      </c>
      <c r="N12" s="28" t="s">
        <v>57</v>
      </c>
      <c r="O12" s="28" t="s">
        <v>58</v>
      </c>
      <c r="P12" s="8">
        <v>3</v>
      </c>
    </row>
    <row r="13" spans="1:16" ht="13.5" customHeight="1" x14ac:dyDescent="0.25">
      <c r="A13" s="38">
        <v>12</v>
      </c>
      <c r="B13" s="11" t="s">
        <v>5</v>
      </c>
      <c r="C13" s="14">
        <v>7</v>
      </c>
      <c r="D13" s="13">
        <v>4</v>
      </c>
      <c r="E13" s="38">
        <v>12</v>
      </c>
      <c r="F13" s="20" t="s">
        <v>23</v>
      </c>
      <c r="G13" s="10">
        <v>46</v>
      </c>
      <c r="H13" s="10">
        <v>4</v>
      </c>
      <c r="I13" s="36">
        <v>12</v>
      </c>
      <c r="J13" s="9" t="s">
        <v>42</v>
      </c>
      <c r="K13" s="25" t="s">
        <v>43</v>
      </c>
      <c r="L13" s="10">
        <v>2</v>
      </c>
      <c r="M13" s="36">
        <v>12</v>
      </c>
      <c r="N13" s="28" t="s">
        <v>57</v>
      </c>
      <c r="O13" s="28">
        <v>1</v>
      </c>
      <c r="P13" s="8">
        <v>2</v>
      </c>
    </row>
    <row r="14" spans="1:16" ht="13.5" customHeight="1" x14ac:dyDescent="0.25">
      <c r="A14" s="37">
        <v>13</v>
      </c>
      <c r="B14" s="11" t="s">
        <v>5</v>
      </c>
      <c r="C14" s="14">
        <v>5</v>
      </c>
      <c r="D14" s="13">
        <v>4</v>
      </c>
      <c r="E14" s="37">
        <v>13</v>
      </c>
      <c r="F14" s="20" t="s">
        <v>23</v>
      </c>
      <c r="G14" s="10">
        <v>44</v>
      </c>
      <c r="H14" s="10">
        <v>4</v>
      </c>
      <c r="I14" s="36">
        <v>13</v>
      </c>
      <c r="J14" s="9" t="s">
        <v>42</v>
      </c>
      <c r="K14" s="25" t="s">
        <v>44</v>
      </c>
      <c r="L14" s="10">
        <v>3</v>
      </c>
      <c r="M14" s="36">
        <v>13</v>
      </c>
      <c r="N14" s="28" t="s">
        <v>53</v>
      </c>
      <c r="O14" s="28" t="s">
        <v>59</v>
      </c>
      <c r="P14" s="8">
        <v>3</v>
      </c>
    </row>
    <row r="15" spans="1:16" ht="13.5" customHeight="1" x14ac:dyDescent="0.25">
      <c r="A15" s="38">
        <v>14</v>
      </c>
      <c r="B15" s="11" t="s">
        <v>5</v>
      </c>
      <c r="C15" s="14">
        <v>3</v>
      </c>
      <c r="D15" s="13">
        <v>4</v>
      </c>
      <c r="E15" s="38">
        <v>14</v>
      </c>
      <c r="F15" s="20" t="s">
        <v>23</v>
      </c>
      <c r="G15" s="10" t="s">
        <v>27</v>
      </c>
      <c r="H15" s="10">
        <v>2</v>
      </c>
      <c r="I15" s="36">
        <v>14</v>
      </c>
      <c r="J15" s="9" t="s">
        <v>42</v>
      </c>
      <c r="K15" s="25" t="s">
        <v>45</v>
      </c>
      <c r="L15" s="10">
        <v>2</v>
      </c>
      <c r="M15" s="36">
        <v>14</v>
      </c>
      <c r="N15" s="28" t="s">
        <v>53</v>
      </c>
      <c r="O15" s="28" t="s">
        <v>60</v>
      </c>
      <c r="P15" s="8">
        <v>1</v>
      </c>
    </row>
    <row r="16" spans="1:16" ht="13.5" customHeight="1" x14ac:dyDescent="0.25">
      <c r="A16" s="38">
        <v>15</v>
      </c>
      <c r="B16" s="11" t="s">
        <v>5</v>
      </c>
      <c r="C16" s="14">
        <v>1</v>
      </c>
      <c r="D16" s="13">
        <v>4</v>
      </c>
      <c r="E16" s="38">
        <v>15</v>
      </c>
      <c r="F16" s="20" t="s">
        <v>23</v>
      </c>
      <c r="G16" s="10">
        <v>94</v>
      </c>
      <c r="H16" s="10">
        <v>3</v>
      </c>
      <c r="I16" s="36">
        <v>17</v>
      </c>
      <c r="J16" s="9" t="s">
        <v>42</v>
      </c>
      <c r="K16" s="9">
        <v>16</v>
      </c>
      <c r="L16" s="10">
        <v>4</v>
      </c>
      <c r="M16" s="36">
        <v>15</v>
      </c>
      <c r="N16" s="28" t="s">
        <v>53</v>
      </c>
      <c r="O16" s="28" t="s">
        <v>61</v>
      </c>
      <c r="P16" s="8">
        <v>3</v>
      </c>
    </row>
    <row r="17" spans="1:16" ht="13.5" customHeight="1" x14ac:dyDescent="0.25">
      <c r="A17" s="37">
        <v>17</v>
      </c>
      <c r="B17" s="15" t="s">
        <v>7</v>
      </c>
      <c r="C17" s="16">
        <v>10</v>
      </c>
      <c r="D17" s="13">
        <v>4</v>
      </c>
      <c r="E17" s="37">
        <v>16</v>
      </c>
      <c r="F17" s="20" t="s">
        <v>23</v>
      </c>
      <c r="G17" s="10" t="s">
        <v>28</v>
      </c>
      <c r="H17" s="10">
        <v>2</v>
      </c>
      <c r="I17" s="36">
        <v>18</v>
      </c>
      <c r="J17" s="9" t="s">
        <v>42</v>
      </c>
      <c r="K17" s="9" t="s">
        <v>46</v>
      </c>
      <c r="L17" s="10">
        <v>4</v>
      </c>
      <c r="M17" s="36">
        <v>16</v>
      </c>
      <c r="N17" s="28" t="s">
        <v>53</v>
      </c>
      <c r="O17" s="28" t="s">
        <v>62</v>
      </c>
      <c r="P17" s="8">
        <v>2</v>
      </c>
    </row>
    <row r="18" spans="1:16" ht="13.5" customHeight="1" x14ac:dyDescent="0.25">
      <c r="A18" s="38">
        <v>18</v>
      </c>
      <c r="B18" s="11" t="s">
        <v>8</v>
      </c>
      <c r="C18" s="13" t="s">
        <v>9</v>
      </c>
      <c r="D18" s="13">
        <v>3</v>
      </c>
      <c r="E18" s="38">
        <v>17</v>
      </c>
      <c r="F18" s="20" t="s">
        <v>23</v>
      </c>
      <c r="G18" s="10" t="s">
        <v>29</v>
      </c>
      <c r="H18" s="10">
        <v>1</v>
      </c>
      <c r="I18" s="36">
        <v>19</v>
      </c>
      <c r="J18" s="9" t="s">
        <v>42</v>
      </c>
      <c r="K18" s="9">
        <v>18</v>
      </c>
      <c r="L18" s="10">
        <v>6</v>
      </c>
      <c r="M18" s="36">
        <v>17</v>
      </c>
      <c r="N18" s="28" t="s">
        <v>53</v>
      </c>
      <c r="O18" s="28" t="s">
        <v>63</v>
      </c>
      <c r="P18" s="8">
        <v>1</v>
      </c>
    </row>
    <row r="19" spans="1:16" ht="13.5" customHeight="1" x14ac:dyDescent="0.25">
      <c r="A19" s="38">
        <v>19</v>
      </c>
      <c r="B19" s="11" t="s">
        <v>8</v>
      </c>
      <c r="C19" s="13" t="s">
        <v>10</v>
      </c>
      <c r="D19" s="13">
        <v>2</v>
      </c>
      <c r="E19" s="38">
        <v>18</v>
      </c>
      <c r="F19" s="20" t="s">
        <v>25</v>
      </c>
      <c r="G19" s="10">
        <v>75</v>
      </c>
      <c r="H19" s="10">
        <v>1</v>
      </c>
      <c r="I19" s="36">
        <v>20</v>
      </c>
      <c r="J19" s="9" t="s">
        <v>42</v>
      </c>
      <c r="K19" s="9">
        <v>20</v>
      </c>
      <c r="L19" s="10">
        <v>6</v>
      </c>
      <c r="M19" s="36">
        <v>18</v>
      </c>
      <c r="N19" s="28" t="s">
        <v>53</v>
      </c>
      <c r="O19" s="28" t="s">
        <v>6</v>
      </c>
      <c r="P19" s="8">
        <v>2</v>
      </c>
    </row>
    <row r="20" spans="1:16" ht="13.5" customHeight="1" x14ac:dyDescent="0.25">
      <c r="A20" s="38">
        <v>20</v>
      </c>
      <c r="B20" s="11" t="s">
        <v>8</v>
      </c>
      <c r="C20" s="13" t="s">
        <v>11</v>
      </c>
      <c r="D20" s="13">
        <v>3</v>
      </c>
      <c r="E20" s="37">
        <v>19</v>
      </c>
      <c r="F20" s="20" t="s">
        <v>25</v>
      </c>
      <c r="G20" s="10">
        <v>73</v>
      </c>
      <c r="H20" s="10">
        <v>2</v>
      </c>
      <c r="I20" s="36">
        <v>21</v>
      </c>
      <c r="J20" s="9" t="s">
        <v>42</v>
      </c>
      <c r="K20" s="9">
        <v>22</v>
      </c>
      <c r="L20" s="10">
        <v>4</v>
      </c>
      <c r="M20" s="36">
        <v>19</v>
      </c>
      <c r="N20" s="28" t="s">
        <v>53</v>
      </c>
      <c r="O20" s="28" t="s">
        <v>64</v>
      </c>
      <c r="P20" s="8">
        <v>2</v>
      </c>
    </row>
    <row r="21" spans="1:16" ht="13.5" customHeight="1" x14ac:dyDescent="0.25">
      <c r="A21" s="37">
        <v>21</v>
      </c>
      <c r="B21" s="11" t="s">
        <v>12</v>
      </c>
      <c r="C21" s="13">
        <v>59</v>
      </c>
      <c r="D21" s="13">
        <v>1</v>
      </c>
      <c r="E21" s="38">
        <v>20</v>
      </c>
      <c r="F21" s="21" t="s">
        <v>30</v>
      </c>
      <c r="G21" s="22">
        <v>64</v>
      </c>
      <c r="H21" s="13">
        <v>1</v>
      </c>
      <c r="I21" s="36">
        <v>23</v>
      </c>
      <c r="J21" s="9" t="s">
        <v>47</v>
      </c>
      <c r="K21" s="9">
        <v>35</v>
      </c>
      <c r="L21" s="10">
        <v>2</v>
      </c>
      <c r="M21" s="36">
        <v>20</v>
      </c>
      <c r="N21" s="28" t="s">
        <v>53</v>
      </c>
      <c r="O21" s="28" t="s">
        <v>65</v>
      </c>
      <c r="P21" s="8">
        <v>2</v>
      </c>
    </row>
    <row r="22" spans="1:16" ht="13.5" customHeight="1" x14ac:dyDescent="0.25">
      <c r="A22" s="38">
        <v>23</v>
      </c>
      <c r="B22" s="11" t="s">
        <v>12</v>
      </c>
      <c r="C22" s="13" t="s">
        <v>13</v>
      </c>
      <c r="D22" s="13">
        <v>2</v>
      </c>
      <c r="E22" s="38">
        <v>21</v>
      </c>
      <c r="F22" s="21" t="s">
        <v>31</v>
      </c>
      <c r="G22" s="22">
        <v>44</v>
      </c>
      <c r="H22" s="13">
        <v>3</v>
      </c>
      <c r="I22" s="36">
        <v>24</v>
      </c>
      <c r="J22" s="9" t="s">
        <v>42</v>
      </c>
      <c r="K22" s="9">
        <v>24</v>
      </c>
      <c r="L22" s="10">
        <v>4</v>
      </c>
      <c r="M22" s="36">
        <v>21</v>
      </c>
      <c r="N22" s="28" t="s">
        <v>53</v>
      </c>
      <c r="O22" s="28" t="s">
        <v>58</v>
      </c>
      <c r="P22" s="8">
        <v>3</v>
      </c>
    </row>
    <row r="23" spans="1:16" ht="13.5" customHeight="1" x14ac:dyDescent="0.25">
      <c r="A23" s="38">
        <v>24</v>
      </c>
      <c r="B23" s="11" t="s">
        <v>12</v>
      </c>
      <c r="C23" s="13" t="s">
        <v>14</v>
      </c>
      <c r="D23" s="13">
        <v>3</v>
      </c>
      <c r="E23" s="37">
        <v>22</v>
      </c>
      <c r="F23" s="23" t="s">
        <v>25</v>
      </c>
      <c r="G23" s="22">
        <v>82</v>
      </c>
      <c r="H23" s="13">
        <v>5</v>
      </c>
      <c r="I23" s="36">
        <v>25</v>
      </c>
      <c r="J23" s="9" t="s">
        <v>42</v>
      </c>
      <c r="K23" s="9">
        <v>14</v>
      </c>
      <c r="L23" s="10">
        <v>6</v>
      </c>
      <c r="M23" s="36">
        <v>22</v>
      </c>
      <c r="N23" s="28" t="s">
        <v>53</v>
      </c>
      <c r="O23" s="28" t="s">
        <v>66</v>
      </c>
      <c r="P23" s="8">
        <v>1</v>
      </c>
    </row>
    <row r="24" spans="1:16" ht="13.5" customHeight="1" x14ac:dyDescent="0.25">
      <c r="A24" s="37">
        <v>25</v>
      </c>
      <c r="B24" s="11" t="s">
        <v>12</v>
      </c>
      <c r="C24" s="13" t="s">
        <v>15</v>
      </c>
      <c r="D24" s="13">
        <v>2</v>
      </c>
      <c r="E24" s="38">
        <v>23</v>
      </c>
      <c r="F24" s="11" t="s">
        <v>26</v>
      </c>
      <c r="G24" s="13">
        <v>61</v>
      </c>
      <c r="H24" s="13">
        <v>3</v>
      </c>
      <c r="I24" s="36">
        <v>26</v>
      </c>
      <c r="J24" s="9" t="s">
        <v>42</v>
      </c>
      <c r="K24" s="9">
        <v>12</v>
      </c>
      <c r="L24" s="10">
        <v>6</v>
      </c>
      <c r="M24" s="36">
        <v>23</v>
      </c>
      <c r="N24" s="28" t="s">
        <v>53</v>
      </c>
      <c r="O24" s="28" t="s">
        <v>67</v>
      </c>
      <c r="P24" s="8">
        <v>2</v>
      </c>
    </row>
    <row r="25" spans="1:16" ht="13.5" customHeight="1" x14ac:dyDescent="0.25">
      <c r="A25" s="37">
        <v>29</v>
      </c>
      <c r="B25" s="15" t="s">
        <v>12</v>
      </c>
      <c r="C25" s="16" t="s">
        <v>17</v>
      </c>
      <c r="D25" s="13">
        <v>2</v>
      </c>
      <c r="E25" s="38">
        <v>24</v>
      </c>
      <c r="F25" s="11" t="s">
        <v>26</v>
      </c>
      <c r="G25" s="13" t="s">
        <v>32</v>
      </c>
      <c r="H25" s="13">
        <v>1</v>
      </c>
      <c r="I25" s="36">
        <v>27</v>
      </c>
      <c r="J25" s="9" t="s">
        <v>42</v>
      </c>
      <c r="K25" s="16">
        <v>10</v>
      </c>
      <c r="L25" s="13">
        <v>6</v>
      </c>
      <c r="M25" s="36">
        <v>24</v>
      </c>
      <c r="N25" s="28" t="s">
        <v>53</v>
      </c>
      <c r="O25" s="28" t="s">
        <v>68</v>
      </c>
      <c r="P25" s="8">
        <v>2</v>
      </c>
    </row>
    <row r="26" spans="1:16" ht="13.5" customHeight="1" thickBot="1" x14ac:dyDescent="0.3">
      <c r="A26" s="38">
        <v>30</v>
      </c>
      <c r="B26" s="45" t="s">
        <v>12</v>
      </c>
      <c r="C26" s="46" t="s">
        <v>18</v>
      </c>
      <c r="D26" s="46">
        <v>3</v>
      </c>
      <c r="E26" s="37">
        <v>25</v>
      </c>
      <c r="F26" s="23" t="s">
        <v>25</v>
      </c>
      <c r="G26" s="22">
        <v>104</v>
      </c>
      <c r="H26" s="13">
        <v>2</v>
      </c>
      <c r="I26" s="36">
        <v>28</v>
      </c>
      <c r="J26" s="9" t="s">
        <v>47</v>
      </c>
      <c r="K26" s="9">
        <v>50</v>
      </c>
      <c r="L26" s="10">
        <v>4</v>
      </c>
      <c r="M26" s="36">
        <v>25</v>
      </c>
      <c r="N26" s="41" t="s">
        <v>69</v>
      </c>
      <c r="O26" s="31">
        <v>10</v>
      </c>
      <c r="P26" s="8">
        <v>2</v>
      </c>
    </row>
    <row r="27" spans="1:16" ht="13.5" customHeight="1" thickBot="1" x14ac:dyDescent="0.3">
      <c r="A27" s="17"/>
      <c r="B27" s="44" t="s">
        <v>19</v>
      </c>
      <c r="C27" s="47"/>
      <c r="D27" s="48">
        <f>SUM(D2:D26)</f>
        <v>81</v>
      </c>
      <c r="E27" s="38">
        <v>26</v>
      </c>
      <c r="F27" s="23" t="s">
        <v>25</v>
      </c>
      <c r="G27" s="22">
        <v>106</v>
      </c>
      <c r="H27" s="13">
        <v>2</v>
      </c>
      <c r="I27" s="26">
        <v>29</v>
      </c>
      <c r="J27" s="50" t="s">
        <v>97</v>
      </c>
      <c r="K27" s="50">
        <v>71</v>
      </c>
      <c r="L27" s="51">
        <v>6</v>
      </c>
      <c r="M27" s="36">
        <v>26</v>
      </c>
      <c r="N27" s="41" t="s">
        <v>69</v>
      </c>
      <c r="O27" s="31">
        <v>12</v>
      </c>
      <c r="P27" s="8">
        <v>2</v>
      </c>
    </row>
    <row r="28" spans="1:16" ht="13.5" customHeight="1" thickBot="1" x14ac:dyDescent="0.3">
      <c r="E28" s="38">
        <v>27</v>
      </c>
      <c r="F28" s="23" t="s">
        <v>30</v>
      </c>
      <c r="G28" s="22">
        <v>155</v>
      </c>
      <c r="H28" s="13">
        <v>3</v>
      </c>
      <c r="I28" s="24"/>
      <c r="J28" s="44" t="s">
        <v>19</v>
      </c>
      <c r="K28" s="47"/>
      <c r="L28" s="48">
        <f>SUM(L2:L27)</f>
        <v>124</v>
      </c>
      <c r="M28" s="36">
        <v>27</v>
      </c>
      <c r="N28" s="41" t="s">
        <v>69</v>
      </c>
      <c r="O28" s="31">
        <v>2</v>
      </c>
      <c r="P28" s="8">
        <v>2</v>
      </c>
    </row>
    <row r="29" spans="1:16" ht="13.5" customHeight="1" x14ac:dyDescent="0.25">
      <c r="E29" s="37">
        <v>28</v>
      </c>
      <c r="F29" s="23" t="s">
        <v>30</v>
      </c>
      <c r="G29" s="22" t="s">
        <v>33</v>
      </c>
      <c r="H29" s="13">
        <v>2</v>
      </c>
      <c r="M29" s="36">
        <v>28</v>
      </c>
      <c r="N29" s="41" t="s">
        <v>69</v>
      </c>
      <c r="O29" s="31">
        <v>4</v>
      </c>
      <c r="P29" s="8">
        <v>1</v>
      </c>
    </row>
    <row r="30" spans="1:16" ht="13.5" customHeight="1" x14ac:dyDescent="0.25">
      <c r="E30" s="38">
        <v>29</v>
      </c>
      <c r="F30" s="21" t="s">
        <v>31</v>
      </c>
      <c r="G30" s="22" t="s">
        <v>34</v>
      </c>
      <c r="H30" s="13">
        <v>2</v>
      </c>
      <c r="M30" s="36">
        <v>29</v>
      </c>
      <c r="N30" s="41" t="s">
        <v>69</v>
      </c>
      <c r="O30" s="31">
        <v>6</v>
      </c>
      <c r="P30" s="8">
        <v>3</v>
      </c>
    </row>
    <row r="31" spans="1:16" ht="13.5" customHeight="1" x14ac:dyDescent="0.25">
      <c r="E31" s="38">
        <v>30</v>
      </c>
      <c r="F31" s="21" t="s">
        <v>35</v>
      </c>
      <c r="G31" s="22">
        <v>60</v>
      </c>
      <c r="H31" s="13">
        <v>3</v>
      </c>
      <c r="M31" s="36">
        <v>30</v>
      </c>
      <c r="N31" s="28" t="s">
        <v>48</v>
      </c>
      <c r="O31" s="28" t="s">
        <v>70</v>
      </c>
      <c r="P31" s="8">
        <v>1</v>
      </c>
    </row>
    <row r="32" spans="1:16" ht="13.5" customHeight="1" x14ac:dyDescent="0.25">
      <c r="E32" s="37">
        <v>31</v>
      </c>
      <c r="F32" s="23" t="s">
        <v>30</v>
      </c>
      <c r="G32" s="22" t="s">
        <v>36</v>
      </c>
      <c r="H32" s="13">
        <v>2</v>
      </c>
      <c r="M32" s="36">
        <v>31</v>
      </c>
      <c r="N32" s="28" t="s">
        <v>71</v>
      </c>
      <c r="O32" s="28" t="s">
        <v>72</v>
      </c>
      <c r="P32" s="8">
        <v>2</v>
      </c>
    </row>
    <row r="33" spans="5:16" ht="13.5" customHeight="1" x14ac:dyDescent="0.25">
      <c r="E33" s="38">
        <v>32</v>
      </c>
      <c r="F33" s="23" t="s">
        <v>30</v>
      </c>
      <c r="G33" s="22">
        <v>161</v>
      </c>
      <c r="H33" s="13">
        <v>2</v>
      </c>
      <c r="M33" s="36">
        <v>32</v>
      </c>
      <c r="N33" s="28" t="s">
        <v>53</v>
      </c>
      <c r="O33" s="28" t="s">
        <v>98</v>
      </c>
      <c r="P33" s="8">
        <v>1</v>
      </c>
    </row>
    <row r="34" spans="5:16" ht="13.5" customHeight="1" x14ac:dyDescent="0.25">
      <c r="E34" s="38">
        <v>33</v>
      </c>
      <c r="F34" s="23" t="s">
        <v>96</v>
      </c>
      <c r="G34" s="22">
        <v>62</v>
      </c>
      <c r="H34" s="13">
        <v>2</v>
      </c>
      <c r="M34" s="36">
        <v>33</v>
      </c>
      <c r="N34" s="28" t="s">
        <v>71</v>
      </c>
      <c r="O34" s="32" t="s">
        <v>73</v>
      </c>
      <c r="P34" s="8">
        <v>6</v>
      </c>
    </row>
    <row r="35" spans="5:16" ht="13.5" customHeight="1" x14ac:dyDescent="0.25">
      <c r="E35" s="37">
        <v>34</v>
      </c>
      <c r="F35" s="11" t="s">
        <v>37</v>
      </c>
      <c r="G35" s="13">
        <v>3</v>
      </c>
      <c r="H35" s="13">
        <v>6</v>
      </c>
      <c r="M35" s="36">
        <v>34</v>
      </c>
      <c r="N35" s="32" t="s">
        <v>57</v>
      </c>
      <c r="O35" s="32" t="s">
        <v>74</v>
      </c>
      <c r="P35" s="8">
        <v>2</v>
      </c>
    </row>
    <row r="36" spans="5:16" ht="13.5" customHeight="1" thickBot="1" x14ac:dyDescent="0.3">
      <c r="E36" s="38">
        <v>35</v>
      </c>
      <c r="F36" s="45" t="s">
        <v>37</v>
      </c>
      <c r="G36" s="46">
        <v>7</v>
      </c>
      <c r="H36" s="46">
        <v>2</v>
      </c>
      <c r="M36" s="36">
        <v>35</v>
      </c>
      <c r="N36" s="8" t="s">
        <v>75</v>
      </c>
      <c r="O36" s="31">
        <v>116</v>
      </c>
      <c r="P36" s="8">
        <v>3</v>
      </c>
    </row>
    <row r="37" spans="5:16" ht="13.5" customHeight="1" thickBot="1" x14ac:dyDescent="0.3">
      <c r="E37" s="17"/>
      <c r="F37" s="44" t="s">
        <v>19</v>
      </c>
      <c r="G37" s="49"/>
      <c r="H37" s="48">
        <f>SUM(H2:H36)</f>
        <v>90</v>
      </c>
      <c r="M37" s="36">
        <v>36</v>
      </c>
      <c r="N37" s="8" t="s">
        <v>75</v>
      </c>
      <c r="O37" s="31">
        <v>122</v>
      </c>
      <c r="P37" s="8">
        <v>3</v>
      </c>
    </row>
    <row r="38" spans="5:16" ht="13.5" customHeight="1" x14ac:dyDescent="0.25">
      <c r="M38" s="36">
        <v>41</v>
      </c>
      <c r="N38" s="41" t="s">
        <v>75</v>
      </c>
      <c r="O38" s="8">
        <v>84</v>
      </c>
      <c r="P38" s="20">
        <v>3</v>
      </c>
    </row>
    <row r="39" spans="5:16" ht="13.5" customHeight="1" thickBot="1" x14ac:dyDescent="0.3">
      <c r="M39" s="36">
        <v>42</v>
      </c>
      <c r="N39" s="42" t="s">
        <v>71</v>
      </c>
      <c r="O39" s="33">
        <v>58</v>
      </c>
      <c r="P39" s="34">
        <v>1</v>
      </c>
    </row>
    <row r="40" spans="5:16" ht="13.5" customHeight="1" x14ac:dyDescent="0.25">
      <c r="F40" s="72" t="s">
        <v>92</v>
      </c>
      <c r="G40" s="73"/>
      <c r="H40" s="73"/>
      <c r="I40" s="74"/>
      <c r="J40" s="40"/>
      <c r="M40" s="36">
        <v>44</v>
      </c>
      <c r="N40" s="42" t="s">
        <v>71</v>
      </c>
      <c r="O40" s="33">
        <v>64</v>
      </c>
      <c r="P40" s="35">
        <v>4</v>
      </c>
    </row>
    <row r="41" spans="5:16" ht="13.5" customHeight="1" x14ac:dyDescent="0.25">
      <c r="F41" s="75"/>
      <c r="G41" s="76"/>
      <c r="H41" s="76"/>
      <c r="I41" s="77"/>
      <c r="J41" s="40"/>
      <c r="M41" s="36">
        <v>46</v>
      </c>
      <c r="N41" s="8" t="s">
        <v>75</v>
      </c>
      <c r="O41" s="8">
        <v>101</v>
      </c>
      <c r="P41" s="8">
        <v>1</v>
      </c>
    </row>
    <row r="42" spans="5:16" ht="13.5" customHeight="1" thickBot="1" x14ac:dyDescent="0.3">
      <c r="F42" s="78"/>
      <c r="G42" s="79"/>
      <c r="H42" s="79"/>
      <c r="I42" s="80"/>
      <c r="M42" s="36">
        <v>47</v>
      </c>
      <c r="N42" s="8" t="s">
        <v>75</v>
      </c>
      <c r="O42" s="8">
        <v>103</v>
      </c>
      <c r="P42" s="8">
        <v>1</v>
      </c>
    </row>
    <row r="43" spans="5:16" ht="13.5" customHeight="1" x14ac:dyDescent="0.25">
      <c r="F43" s="56" t="s">
        <v>91</v>
      </c>
      <c r="G43" s="81" t="s">
        <v>84</v>
      </c>
      <c r="H43" s="81"/>
      <c r="I43" s="82"/>
      <c r="M43" s="36">
        <v>48</v>
      </c>
      <c r="N43" s="8" t="s">
        <v>75</v>
      </c>
      <c r="O43" s="8">
        <v>79</v>
      </c>
      <c r="P43" s="8">
        <v>2</v>
      </c>
    </row>
    <row r="44" spans="5:16" ht="13.5" customHeight="1" x14ac:dyDescent="0.25">
      <c r="F44" s="54" t="s">
        <v>82</v>
      </c>
      <c r="G44" s="83" t="s">
        <v>85</v>
      </c>
      <c r="H44" s="83"/>
      <c r="I44" s="84"/>
      <c r="M44" s="36">
        <v>50</v>
      </c>
      <c r="N44" s="8" t="s">
        <v>75</v>
      </c>
      <c r="O44" s="8">
        <v>85</v>
      </c>
      <c r="P44" s="8">
        <v>2</v>
      </c>
    </row>
    <row r="45" spans="5:16" ht="13.5" customHeight="1" thickBot="1" x14ac:dyDescent="0.3">
      <c r="F45" s="57" t="s">
        <v>83</v>
      </c>
      <c r="G45" s="85" t="s">
        <v>86</v>
      </c>
      <c r="H45" s="85"/>
      <c r="I45" s="86"/>
      <c r="M45" s="36">
        <v>52</v>
      </c>
      <c r="N45" s="8" t="s">
        <v>75</v>
      </c>
      <c r="O45" s="8" t="s">
        <v>76</v>
      </c>
      <c r="P45" s="8">
        <v>2</v>
      </c>
    </row>
    <row r="46" spans="5:16" ht="13.5" customHeight="1" thickBot="1" x14ac:dyDescent="0.3">
      <c r="F46" s="87" t="s">
        <v>87</v>
      </c>
      <c r="G46" s="88"/>
      <c r="H46" s="88"/>
      <c r="I46" s="89"/>
      <c r="M46" s="36">
        <v>53</v>
      </c>
      <c r="N46" s="8" t="s">
        <v>75</v>
      </c>
      <c r="O46" s="8">
        <v>91</v>
      </c>
      <c r="P46" s="8">
        <v>2</v>
      </c>
    </row>
    <row r="47" spans="5:16" ht="13.5" customHeight="1" x14ac:dyDescent="0.25">
      <c r="F47" s="59" t="s">
        <v>81</v>
      </c>
      <c r="G47" s="90" t="s">
        <v>88</v>
      </c>
      <c r="H47" s="90"/>
      <c r="I47" s="91"/>
      <c r="M47" s="36">
        <v>54</v>
      </c>
      <c r="N47" s="8" t="s">
        <v>75</v>
      </c>
      <c r="O47" s="8" t="s">
        <v>77</v>
      </c>
      <c r="P47" s="8">
        <v>1</v>
      </c>
    </row>
    <row r="48" spans="5:16" ht="13.5" customHeight="1" x14ac:dyDescent="0.25">
      <c r="F48" s="55" t="s">
        <v>82</v>
      </c>
      <c r="G48" s="92" t="s">
        <v>89</v>
      </c>
      <c r="H48" s="92"/>
      <c r="I48" s="93"/>
      <c r="M48" s="36">
        <v>55</v>
      </c>
      <c r="N48" s="8" t="s">
        <v>75</v>
      </c>
      <c r="O48" s="8">
        <v>93</v>
      </c>
      <c r="P48" s="8">
        <v>2</v>
      </c>
    </row>
    <row r="49" spans="6:16" ht="13.5" customHeight="1" thickBot="1" x14ac:dyDescent="0.3">
      <c r="F49" s="60" t="s">
        <v>83</v>
      </c>
      <c r="G49" s="94" t="s">
        <v>90</v>
      </c>
      <c r="H49" s="94"/>
      <c r="I49" s="95"/>
      <c r="M49" s="36">
        <v>56</v>
      </c>
      <c r="N49" s="8" t="s">
        <v>75</v>
      </c>
      <c r="O49" s="8">
        <v>95</v>
      </c>
      <c r="P49" s="20">
        <v>2</v>
      </c>
    </row>
    <row r="50" spans="6:16" ht="13.5" customHeight="1" x14ac:dyDescent="0.25">
      <c r="F50" s="99"/>
      <c r="G50" s="99"/>
      <c r="H50" s="99"/>
      <c r="I50" s="99"/>
      <c r="M50" s="36">
        <v>57</v>
      </c>
      <c r="N50" s="8" t="s">
        <v>75</v>
      </c>
      <c r="O50" s="8">
        <v>97</v>
      </c>
      <c r="P50" s="20">
        <v>2</v>
      </c>
    </row>
    <row r="51" spans="6:16" ht="13.5" customHeight="1" x14ac:dyDescent="0.25">
      <c r="F51" s="99"/>
      <c r="G51" s="99"/>
      <c r="H51" s="99"/>
      <c r="I51" s="99"/>
      <c r="M51" s="36">
        <v>58</v>
      </c>
      <c r="N51" s="41" t="s">
        <v>78</v>
      </c>
      <c r="O51" s="31">
        <v>10</v>
      </c>
      <c r="P51" s="20">
        <v>2</v>
      </c>
    </row>
    <row r="52" spans="6:16" ht="13.5" customHeight="1" x14ac:dyDescent="0.25">
      <c r="F52" s="58"/>
      <c r="G52" s="96"/>
      <c r="H52" s="96"/>
      <c r="I52" s="96"/>
      <c r="M52" s="36">
        <v>59</v>
      </c>
      <c r="N52" s="41" t="s">
        <v>78</v>
      </c>
      <c r="O52" s="31">
        <v>2</v>
      </c>
      <c r="P52" s="20">
        <v>4</v>
      </c>
    </row>
    <row r="53" spans="6:16" ht="13.5" customHeight="1" x14ac:dyDescent="0.25">
      <c r="F53" s="58"/>
      <c r="G53" s="96"/>
      <c r="H53" s="96"/>
      <c r="I53" s="96"/>
      <c r="M53" s="36">
        <v>60</v>
      </c>
      <c r="N53" s="41" t="s">
        <v>78</v>
      </c>
      <c r="O53" s="31">
        <v>4</v>
      </c>
      <c r="P53" s="20">
        <v>2</v>
      </c>
    </row>
    <row r="54" spans="6:16" ht="13.5" customHeight="1" x14ac:dyDescent="0.25">
      <c r="F54" s="58"/>
      <c r="G54" s="96"/>
      <c r="H54" s="97"/>
      <c r="I54" s="97"/>
      <c r="M54" s="36">
        <v>61</v>
      </c>
      <c r="N54" s="41" t="s">
        <v>78</v>
      </c>
      <c r="O54" s="31">
        <v>6</v>
      </c>
      <c r="P54" s="20">
        <v>2</v>
      </c>
    </row>
    <row r="55" spans="6:16" ht="15" customHeight="1" thickBot="1" x14ac:dyDescent="0.3">
      <c r="F55" s="98"/>
      <c r="G55" s="98"/>
      <c r="H55" s="98"/>
      <c r="I55" s="98"/>
      <c r="M55" s="26">
        <v>62</v>
      </c>
      <c r="N55" s="52" t="s">
        <v>75</v>
      </c>
      <c r="O55" s="53">
        <v>76</v>
      </c>
      <c r="P55" s="52">
        <v>5</v>
      </c>
    </row>
    <row r="56" spans="6:16" ht="13.5" customHeight="1" thickBot="1" x14ac:dyDescent="0.3">
      <c r="F56" s="98"/>
      <c r="G56" s="98"/>
      <c r="H56" s="98"/>
      <c r="I56" s="98"/>
      <c r="M56" s="24"/>
      <c r="N56" s="44" t="s">
        <v>19</v>
      </c>
      <c r="O56" s="47"/>
      <c r="P56" s="48">
        <f>SUM(P2:P55)</f>
        <v>130</v>
      </c>
    </row>
    <row r="57" spans="6:16" ht="15" customHeight="1" x14ac:dyDescent="0.25">
      <c r="F57" s="98"/>
      <c r="G57" s="98"/>
      <c r="H57" s="98"/>
      <c r="I57" s="98"/>
      <c r="M57" s="100"/>
      <c r="N57" s="101"/>
      <c r="O57" s="100"/>
      <c r="P57" s="100"/>
    </row>
    <row r="58" spans="6:16" ht="15" customHeight="1" x14ac:dyDescent="0.25">
      <c r="F58" s="71"/>
      <c r="G58" s="71"/>
      <c r="H58" s="71"/>
      <c r="I58" s="71"/>
      <c r="M58" s="100"/>
      <c r="N58" s="101"/>
      <c r="O58" s="100"/>
      <c r="P58" s="100"/>
    </row>
    <row r="59" spans="6:16" ht="13.5" customHeight="1" x14ac:dyDescent="0.25">
      <c r="F59" s="71"/>
      <c r="G59" s="71"/>
      <c r="H59" s="71"/>
      <c r="I59" s="71"/>
      <c r="M59" s="100"/>
      <c r="N59" s="101"/>
      <c r="O59" s="100"/>
      <c r="P59" s="100"/>
    </row>
    <row r="60" spans="6:16" ht="16.5" customHeight="1" x14ac:dyDescent="0.25">
      <c r="F60" s="71"/>
      <c r="G60" s="71"/>
      <c r="H60" s="71"/>
      <c r="I60" s="71"/>
      <c r="M60" s="100"/>
      <c r="N60" s="101"/>
      <c r="O60" s="100"/>
      <c r="P60" s="100"/>
    </row>
    <row r="61" spans="6:16" ht="13.5" customHeight="1" x14ac:dyDescent="0.25">
      <c r="F61" s="71" t="s">
        <v>93</v>
      </c>
      <c r="G61" s="71"/>
      <c r="H61" s="71"/>
      <c r="I61" s="71"/>
      <c r="M61" s="100"/>
      <c r="N61" s="101"/>
      <c r="O61" s="100"/>
      <c r="P61" s="100"/>
    </row>
    <row r="62" spans="6:16" ht="13.5" customHeight="1" x14ac:dyDescent="0.25">
      <c r="F62" s="71"/>
      <c r="G62" s="71"/>
      <c r="H62" s="71"/>
      <c r="I62" s="71"/>
      <c r="M62" s="100"/>
      <c r="N62" s="101"/>
      <c r="O62" s="100"/>
      <c r="P62" s="100"/>
    </row>
    <row r="63" spans="6:16" ht="13.5" customHeight="1" x14ac:dyDescent="0.25">
      <c r="F63" s="71"/>
      <c r="G63" s="71"/>
      <c r="H63" s="71"/>
      <c r="I63" s="71"/>
      <c r="M63" s="100"/>
      <c r="N63" s="101"/>
      <c r="O63" s="100"/>
      <c r="P63" s="100"/>
    </row>
    <row r="64" spans="6:16" ht="13.5" customHeight="1" x14ac:dyDescent="0.25">
      <c r="F64" s="71"/>
      <c r="G64" s="71"/>
      <c r="H64" s="71"/>
      <c r="I64" s="71"/>
      <c r="M64" s="100"/>
      <c r="N64" s="101"/>
      <c r="O64" s="100"/>
      <c r="P64" s="100"/>
    </row>
    <row r="65" spans="1:16" ht="13.5" customHeight="1" thickBot="1" x14ac:dyDescent="0.3">
      <c r="F65" s="98"/>
      <c r="G65" s="98"/>
      <c r="H65" s="98"/>
      <c r="I65" s="98"/>
    </row>
    <row r="66" spans="1:16" ht="15" customHeight="1" x14ac:dyDescent="0.25">
      <c r="A66" s="65" t="s">
        <v>95</v>
      </c>
      <c r="B66" s="66"/>
      <c r="C66" s="67"/>
      <c r="D66" s="65">
        <f>D27+H37+L28+P56</f>
        <v>425</v>
      </c>
      <c r="E66" s="66"/>
      <c r="F66" s="67"/>
      <c r="G66" s="61"/>
      <c r="H66" s="61"/>
      <c r="I66" s="61"/>
      <c r="J66" s="61"/>
      <c r="K66" s="61"/>
      <c r="L66" s="61"/>
      <c r="M66" s="61"/>
      <c r="N66" s="61"/>
      <c r="O66" s="61"/>
      <c r="P66" s="62"/>
    </row>
    <row r="67" spans="1:16" ht="15.75" customHeight="1" thickBot="1" x14ac:dyDescent="0.3">
      <c r="A67" s="68"/>
      <c r="B67" s="69"/>
      <c r="C67" s="70"/>
      <c r="D67" s="68"/>
      <c r="E67" s="69"/>
      <c r="F67" s="70"/>
      <c r="G67" s="63"/>
      <c r="H67" s="63"/>
      <c r="I67" s="63"/>
      <c r="J67" s="63"/>
      <c r="K67" s="63"/>
      <c r="L67" s="63"/>
      <c r="M67" s="63"/>
      <c r="N67" s="63"/>
      <c r="O67" s="63"/>
      <c r="P67" s="64"/>
    </row>
  </sheetData>
  <mergeCells count="17">
    <mergeCell ref="F55:I57"/>
    <mergeCell ref="A66:C67"/>
    <mergeCell ref="D66:F67"/>
    <mergeCell ref="F58:I60"/>
    <mergeCell ref="F40:I42"/>
    <mergeCell ref="G43:I43"/>
    <mergeCell ref="G44:I44"/>
    <mergeCell ref="G45:I45"/>
    <mergeCell ref="F46:I46"/>
    <mergeCell ref="G47:I47"/>
    <mergeCell ref="G48:I48"/>
    <mergeCell ref="G49:I49"/>
    <mergeCell ref="G53:I53"/>
    <mergeCell ref="G54:I54"/>
    <mergeCell ref="F61:I65"/>
    <mergeCell ref="F50:I51"/>
    <mergeCell ref="G52:I52"/>
  </mergeCells>
  <pageMargins left="0.7" right="0.7" top="0.75" bottom="0.75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Дом2</cp:lastModifiedBy>
  <cp:lastPrinted>2020-06-30T07:09:20Z</cp:lastPrinted>
  <dcterms:created xsi:type="dcterms:W3CDTF">2019-11-22T06:41:53Z</dcterms:created>
  <dcterms:modified xsi:type="dcterms:W3CDTF">2020-06-30T08:06:53Z</dcterms:modified>
</cp:coreProperties>
</file>